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5075" windowHeight="7530" activeTab="0"/>
  </bookViews>
  <sheets>
    <sheet name="2021 план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<sst xmlns="http://schemas.openxmlformats.org/spreadsheetml/2006/main" count="22" uniqueCount="22">
  <si>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</si>
  <si>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</si>
  <si>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</si>
  <si>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</si>
  <si>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</si>
  <si>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</si>
  <si>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</si>
  <si>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</si>
  <si>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</si>
  <si>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</si>
  <si>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</si>
  <si>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</si>
  <si>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</si>
  <si>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</si>
  <si>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</si>
  <si>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</si>
  <si>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</si>
  <si>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</si>
  <si>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ЗАО "Нерюнгринские районные электрические сети" на покупку потерь электроэнергии в собственных сетях</t>
  </si>
  <si>
    <t>тыс. кВт*ч</t>
  </si>
  <si>
    <t>факт предыдущего периода 2020 год</t>
  </si>
  <si>
    <t>2021 год (план)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</si>
</sst>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_-* #,##0.0_р_._-;\-* #,##0.0_р_._-;_-* &quot;-&quot;??_р_._-;_-@_-"/>
    <numFmt numFmtId="181" formatCode="_-* #,##0.000_р_._-;\-* #,##0.000_р_._-;_-* &quot;-&quot;??_р_._-;_-@_-"/>
    <numFmt numFmtId="182" formatCode="_(* #,##0.00_);_(* \(#,##0.00\);_(* &quot;-&quot;??_);_(@_)"/>
    <numFmt numFmtId="183" formatCode="_(* #,##0_);_(* \(#,##0\);_(* &quot;-&quot;??_);_(@_)"/>
    <numFmt numFmtId="184" formatCode="#,##0.000"/>
    <numFmt numFmtId="185" formatCode="#,##0.0000"/>
    <numFmt numFmtId="186" formatCode="#,##0.00000"/>
    <numFmt numFmtId="187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едения об отпуске (передаче) электроэнергии потребителям распределительными сетевыми организация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2"/>
  <sheetViews>
    <sheetView tabSelected="1" zoomScalePageLayoutView="0" workbookViewId="0" topLeftCell="A1">
      <selection activeCell="L23" sqref="L23"/>
    </sheetView>
  </sheetViews>
  <sheetFormatPr defaultColWidth="9.140625" defaultRowHeight="15" outlineLevelRow="1"/>
  <cols>
    <col min="1" max="1" width="23.57421875" style="1" customWidth="1"/>
    <col min="2" max="2" width="9.7109375" style="1" customWidth="1"/>
    <col min="3" max="15" width="14.140625" style="1" customWidth="1"/>
    <col min="16" max="16384" width="9.140625" style="1" customWidth="1"/>
  </cols>
  <sheetData>
    <row r="4" spans="1:15" s="8" customFormat="1" ht="26.25" customHeight="1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9" customFormat="1" ht="18.75" customHeight="1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7" spans="1:15" s="3" customFormat="1" ht="12">
      <c r="A7" s="2" t="s">
        <v>15</v>
      </c>
      <c r="B7" s="2" t="s">
        <v>16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30.75" customHeight="1">
      <c r="A8" s="4" t="s">
        <v>14</v>
      </c>
      <c r="B8" s="5" t="s">
        <v>19</v>
      </c>
      <c r="C8" s="6">
        <v>1453.9</v>
      </c>
      <c r="D8" s="6">
        <v>1249.2</v>
      </c>
      <c r="E8" s="6">
        <v>1159.4</v>
      </c>
      <c r="F8" s="6">
        <v>1054.7</v>
      </c>
      <c r="G8" s="6">
        <v>945.8</v>
      </c>
      <c r="H8" s="6">
        <v>777.1</v>
      </c>
      <c r="I8" s="6">
        <v>684.5</v>
      </c>
      <c r="J8" s="6">
        <v>648.7</v>
      </c>
      <c r="K8" s="6">
        <v>976.9</v>
      </c>
      <c r="L8" s="6">
        <v>1232</v>
      </c>
      <c r="M8" s="6">
        <v>1331.7</v>
      </c>
      <c r="N8" s="6">
        <v>1435.2</v>
      </c>
      <c r="O8" s="6">
        <f>SUM(C8:N8)</f>
        <v>12949.100000000002</v>
      </c>
    </row>
    <row r="9" spans="1:15" ht="30.75" customHeight="1">
      <c r="A9" s="7" t="s">
        <v>13</v>
      </c>
      <c r="B9" s="5" t="s">
        <v>17</v>
      </c>
      <c r="C9" s="6">
        <f>C8*C12</f>
        <v>2926.8722074576594</v>
      </c>
      <c r="D9" s="6">
        <f aca="true" t="shared" si="0" ref="D9:N9">D8*D12</f>
        <v>2457.122231459576</v>
      </c>
      <c r="E9" s="6">
        <f t="shared" si="0"/>
        <v>2171.1890434087586</v>
      </c>
      <c r="F9" s="6">
        <f t="shared" si="0"/>
        <v>1847.2879291455786</v>
      </c>
      <c r="G9" s="6">
        <f t="shared" si="0"/>
        <v>1604.7181273952651</v>
      </c>
      <c r="H9" s="6">
        <f t="shared" si="0"/>
        <v>1212.0290142447855</v>
      </c>
      <c r="I9" s="6">
        <f t="shared" si="0"/>
        <v>1249.9100463404716</v>
      </c>
      <c r="J9" s="6">
        <f t="shared" si="0"/>
        <v>1190.7142227108466</v>
      </c>
      <c r="K9" s="6">
        <f t="shared" si="0"/>
        <v>1751.3966814497985</v>
      </c>
      <c r="L9" s="6">
        <f t="shared" si="0"/>
        <v>2432.6222440846786</v>
      </c>
      <c r="M9" s="6">
        <f t="shared" si="0"/>
        <v>2957.9013256276885</v>
      </c>
      <c r="N9" s="6">
        <f t="shared" si="0"/>
        <v>3267.7199709107385</v>
      </c>
      <c r="O9" s="6">
        <f>SUM(C9:N9)</f>
        <v>25069.483044235847</v>
      </c>
    </row>
    <row r="12" spans="1:14" ht="15" hidden="1" outlineLevel="1">
      <c r="A12" s="1" t="s">
        <v>20</v>
      </c>
      <c r="C12" s="1">
        <v>2.013117963723543</v>
      </c>
      <c r="D12" s="1">
        <v>1.9669566374156067</v>
      </c>
      <c r="E12" s="1">
        <v>1.8726833218981873</v>
      </c>
      <c r="F12" s="1">
        <v>1.7514818708121538</v>
      </c>
      <c r="G12" s="1">
        <v>1.6966780792929428</v>
      </c>
      <c r="H12" s="1">
        <v>1.5596821699199401</v>
      </c>
      <c r="I12" s="1">
        <v>1.8260190596646773</v>
      </c>
      <c r="J12" s="1">
        <v>1.8355391131660959</v>
      </c>
      <c r="K12" s="1">
        <v>1.7928106064590015</v>
      </c>
      <c r="L12" s="1">
        <v>1.9745310422765248</v>
      </c>
      <c r="M12" s="1">
        <v>2.2211468991722523</v>
      </c>
      <c r="N12" s="1">
        <v>2.2768394446145055</v>
      </c>
    </row>
    <row r="13" ht="15" collapsed="1"/>
  </sheetData>
  <sheetProtection/>
  <mergeCells count="2">
    <mergeCell ref="A4:O4"/>
    <mergeCell ref="A5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2019-08-26T05:50:30Z</cp:lastPrinted>
  <dcterms:created xsi:type="dcterms:W3CDTF">2015-03-05T01:18:58Z</dcterms:created>
  <dcterms:modified xsi:type="dcterms:W3CDTF">2021-05-28T07:59:23Z</dcterms:modified>
  <cp:category/>
  <cp:version/>
  <cp:contentType/>
  <cp:contentStatus/>
</cp:coreProperties>
</file>